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jin\"/>
    </mc:Choice>
  </mc:AlternateContent>
  <bookViews>
    <workbookView xWindow="0" yWindow="0" windowWidth="20490" windowHeight="7770"/>
  </bookViews>
  <sheets>
    <sheet name="我が家の貯金額予定表（例）" sheetId="3" r:id="rId1"/>
  </sheets>
  <definedNames>
    <definedName name="_xlnm.Print_Titles" localSheetId="0">'我が家の貯金額予定表（例）'!$10:$11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 l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G12" i="3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</calcChain>
</file>

<file path=xl/sharedStrings.xml><?xml version="1.0" encoding="utf-8"?>
<sst xmlns="http://schemas.openxmlformats.org/spreadsheetml/2006/main" count="17" uniqueCount="16">
  <si>
    <t>金利</t>
    <rPh sb="0" eb="2">
      <t>キンリ</t>
    </rPh>
    <phoneticPr fontId="1"/>
  </si>
  <si>
    <t>ゆうちょ定期</t>
    <rPh sb="4" eb="6">
      <t>テイキ</t>
    </rPh>
    <phoneticPr fontId="1"/>
  </si>
  <si>
    <t>投資歴/年</t>
    <rPh sb="0" eb="2">
      <t>トウシ</t>
    </rPh>
    <rPh sb="2" eb="3">
      <t>レキ</t>
    </rPh>
    <rPh sb="4" eb="5">
      <t>ネン</t>
    </rPh>
    <phoneticPr fontId="1"/>
  </si>
  <si>
    <t>西暦</t>
    <rPh sb="0" eb="2">
      <t>セイレキ</t>
    </rPh>
    <phoneticPr fontId="1"/>
  </si>
  <si>
    <t>年齢(自分)</t>
    <rPh sb="0" eb="2">
      <t>ネンレイ</t>
    </rPh>
    <rPh sb="3" eb="5">
      <t>ジブン</t>
    </rPh>
    <phoneticPr fontId="1"/>
  </si>
  <si>
    <t>年齢(子A）</t>
    <rPh sb="0" eb="2">
      <t>ネンレイ</t>
    </rPh>
    <rPh sb="3" eb="4">
      <t>コ</t>
    </rPh>
    <phoneticPr fontId="1"/>
  </si>
  <si>
    <t>年齢(子B）</t>
    <rPh sb="0" eb="2">
      <t>ネンレイ</t>
    </rPh>
    <rPh sb="3" eb="4">
      <t>コ</t>
    </rPh>
    <phoneticPr fontId="1"/>
  </si>
  <si>
    <t>アメリカンファンド(例）</t>
    <rPh sb="10" eb="11">
      <t>レイ</t>
    </rPh>
    <phoneticPr fontId="1"/>
  </si>
  <si>
    <t>我が家の貯金額予定表(例）</t>
    <rPh sb="0" eb="1">
      <t>ワ</t>
    </rPh>
    <rPh sb="2" eb="3">
      <t>ヤ</t>
    </rPh>
    <rPh sb="4" eb="6">
      <t>チョキン</t>
    </rPh>
    <rPh sb="6" eb="7">
      <t>ガク</t>
    </rPh>
    <rPh sb="7" eb="10">
      <t>ヨテイヒョウ</t>
    </rPh>
    <rPh sb="11" eb="12">
      <t>レイ</t>
    </rPh>
    <phoneticPr fontId="1"/>
  </si>
  <si>
    <t>編集ロック解除パスワード　yotei</t>
    <rPh sb="0" eb="2">
      <t>ヘンシュウ</t>
    </rPh>
    <rPh sb="5" eb="7">
      <t>カイジョ</t>
    </rPh>
    <phoneticPr fontId="1"/>
  </si>
  <si>
    <t>必要であれば、各自で下さい。</t>
    <rPh sb="0" eb="2">
      <t>ヒツヨウ</t>
    </rPh>
    <rPh sb="7" eb="9">
      <t>カクジ</t>
    </rPh>
    <rPh sb="10" eb="11">
      <t>クダ</t>
    </rPh>
    <phoneticPr fontId="1"/>
  </si>
  <si>
    <t>解除方法</t>
    <rPh sb="0" eb="2">
      <t>カイジョ</t>
    </rPh>
    <rPh sb="2" eb="4">
      <t>ホウホウ</t>
    </rPh>
    <phoneticPr fontId="1"/>
  </si>
  <si>
    <t>①エクセル上部にあるタブ「校閲」を選択</t>
    <rPh sb="5" eb="7">
      <t>ジョウブ</t>
    </rPh>
    <rPh sb="13" eb="14">
      <t>コウ</t>
    </rPh>
    <rPh sb="17" eb="19">
      <t>センタク</t>
    </rPh>
    <phoneticPr fontId="1"/>
  </si>
  <si>
    <t>②シート保護の解除を選択</t>
    <rPh sb="4" eb="6">
      <t>ホゴ</t>
    </rPh>
    <rPh sb="7" eb="9">
      <t>カイジョ</t>
    </rPh>
    <rPh sb="10" eb="12">
      <t>センタク</t>
    </rPh>
    <phoneticPr fontId="1"/>
  </si>
  <si>
    <t>③パスワード　yotei　を入力</t>
    <rPh sb="14" eb="16">
      <t>ニュウリョク</t>
    </rPh>
    <phoneticPr fontId="1"/>
  </si>
  <si>
    <t>自動計算保護の為、黄色部分はロックをかけています。</t>
    <rPh sb="0" eb="2">
      <t>ジドウ</t>
    </rPh>
    <rPh sb="2" eb="4">
      <t>ケイサン</t>
    </rPh>
    <rPh sb="4" eb="6">
      <t>ホゴ</t>
    </rPh>
    <rPh sb="7" eb="8">
      <t>タメ</t>
    </rPh>
    <rPh sb="9" eb="11">
      <t>キイロ</t>
    </rPh>
    <rPh sb="11" eb="13">
      <t>ブブン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</si>
</sst>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b/>
      <sz val="10"/>
      <name val="Arial"/>
      <family val="2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Fill="1" applyAlignment="1" applyProtection="1">
      <protection locked="0"/>
    </xf>
    <xf numFmtId="0" fontId="0" fillId="0" borderId="13" xfId="0" applyFont="1" applyFill="1" applyBorder="1" applyAlignment="1" applyProtection="1">
      <protection locked="0"/>
    </xf>
    <xf numFmtId="0" fontId="0" fillId="0" borderId="14" xfId="0" applyFont="1" applyFill="1" applyBorder="1" applyAlignment="1" applyProtection="1">
      <protection locked="0"/>
    </xf>
    <xf numFmtId="0" fontId="0" fillId="0" borderId="15" xfId="0" applyFont="1" applyFill="1" applyBorder="1" applyAlignment="1" applyProtection="1">
      <protection locked="0"/>
    </xf>
    <xf numFmtId="0" fontId="0" fillId="0" borderId="16" xfId="0" applyFont="1" applyFill="1" applyBorder="1" applyAlignment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10" fontId="4" fillId="0" borderId="9" xfId="0" applyNumberFormat="1" applyFont="1" applyFill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3" xfId="0" applyFont="1" applyFill="1" applyBorder="1" applyAlignment="1" applyProtection="1">
      <protection locked="0"/>
    </xf>
    <xf numFmtId="5" fontId="2" fillId="0" borderId="13" xfId="0" applyNumberFormat="1" applyFont="1" applyFill="1" applyBorder="1" applyAlignment="1" applyProtection="1">
      <alignment shrinkToFit="1"/>
      <protection locked="0"/>
    </xf>
    <xf numFmtId="0" fontId="0" fillId="0" borderId="12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0" fillId="0" borderId="11" xfId="0" applyFont="1" applyFill="1" applyBorder="1" applyAlignment="1" applyProtection="1">
      <protection locked="0"/>
    </xf>
    <xf numFmtId="0" fontId="0" fillId="0" borderId="8" xfId="0" applyFont="1" applyFill="1" applyBorder="1" applyAlignment="1" applyProtection="1">
      <protection locked="0"/>
    </xf>
    <xf numFmtId="3" fontId="2" fillId="2" borderId="14" xfId="0" applyNumberFormat="1" applyFont="1" applyFill="1" applyBorder="1" applyAlignment="1" applyProtection="1">
      <alignment shrinkToFit="1"/>
    </xf>
    <xf numFmtId="3" fontId="2" fillId="2" borderId="16" xfId="0" applyNumberFormat="1" applyFont="1" applyFill="1" applyBorder="1" applyAlignment="1" applyProtection="1">
      <alignment shrinkToFit="1"/>
    </xf>
    <xf numFmtId="3" fontId="2" fillId="2" borderId="9" xfId="0" applyNumberFormat="1" applyFont="1" applyFill="1" applyBorder="1" applyAlignment="1" applyProtection="1">
      <alignment shrinkToFit="1"/>
    </xf>
    <xf numFmtId="0" fontId="8" fillId="0" borderId="0" xfId="0" applyFont="1" applyFill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protection locked="0"/>
    </xf>
    <xf numFmtId="0" fontId="5" fillId="0" borderId="18" xfId="0" applyFont="1" applyFill="1" applyBorder="1" applyAlignment="1" applyProtection="1">
      <protection locked="0"/>
    </xf>
    <xf numFmtId="0" fontId="5" fillId="0" borderId="19" xfId="0" applyFont="1" applyFill="1" applyBorder="1" applyAlignment="1" applyProtection="1">
      <protection locked="0"/>
    </xf>
    <xf numFmtId="0" fontId="6" fillId="2" borderId="2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21" xfId="0" applyFont="1" applyFill="1" applyBorder="1" applyAlignment="1" applyProtection="1">
      <protection locked="0"/>
    </xf>
    <xf numFmtId="0" fontId="6" fillId="0" borderId="2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21" xfId="0" applyFont="1" applyFill="1" applyBorder="1" applyAlignment="1" applyProtection="1">
      <protection locked="0"/>
    </xf>
    <xf numFmtId="0" fontId="7" fillId="0" borderId="2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21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protection locked="0"/>
    </xf>
    <xf numFmtId="0" fontId="7" fillId="0" borderId="23" xfId="0" applyFont="1" applyFill="1" applyBorder="1" applyAlignment="1" applyProtection="1">
      <protection locked="0"/>
    </xf>
    <xf numFmtId="0" fontId="7" fillId="0" borderId="24" xfId="0" applyFont="1" applyFill="1" applyBorder="1" applyAlignment="1" applyProtection="1">
      <protection locked="0"/>
    </xf>
  </cellXfs>
  <cellStyles count="1">
    <cellStyle name="標準" xfId="0" builtinId="0"/>
  </cellStyles>
  <dxfs count="7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13</xdr:row>
      <xdr:rowOff>9525</xdr:rowOff>
    </xdr:from>
    <xdr:to>
      <xdr:col>5</xdr:col>
      <xdr:colOff>9526</xdr:colOff>
      <xdr:row>17</xdr:row>
      <xdr:rowOff>95250</xdr:rowOff>
    </xdr:to>
    <xdr:sp macro="" textlink="">
      <xdr:nvSpPr>
        <xdr:cNvPr id="3" name="角丸四角形吹き出し 2"/>
        <xdr:cNvSpPr/>
      </xdr:nvSpPr>
      <xdr:spPr>
        <a:xfrm>
          <a:off x="857251" y="2171700"/>
          <a:ext cx="2628900" cy="742950"/>
        </a:xfrm>
        <a:prstGeom prst="wedgeRoundRectCallout">
          <a:avLst>
            <a:gd name="adj1" fmla="val 71196"/>
            <a:gd name="adj2" fmla="val -116987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/>
            <a:t>今後資産運用しないと、我が家の貯金は今後このくらいしか増えない</a:t>
          </a:r>
          <a:endParaRPr kumimoji="1" lang="ja-JP" altLang="en-US" sz="1100"/>
        </a:p>
      </xdr:txBody>
    </xdr:sp>
    <xdr:clientData/>
  </xdr:twoCellAnchor>
  <xdr:twoCellAnchor>
    <xdr:from>
      <xdr:col>2</xdr:col>
      <xdr:colOff>390526</xdr:colOff>
      <xdr:row>18</xdr:row>
      <xdr:rowOff>152400</xdr:rowOff>
    </xdr:from>
    <xdr:to>
      <xdr:col>5</xdr:col>
      <xdr:colOff>723901</xdr:colOff>
      <xdr:row>22</xdr:row>
      <xdr:rowOff>85725</xdr:rowOff>
    </xdr:to>
    <xdr:sp macro="" textlink="">
      <xdr:nvSpPr>
        <xdr:cNvPr id="5" name="角丸四角形吹き出し 4"/>
        <xdr:cNvSpPr/>
      </xdr:nvSpPr>
      <xdr:spPr>
        <a:xfrm>
          <a:off x="1571626" y="3133725"/>
          <a:ext cx="2628900" cy="581025"/>
        </a:xfrm>
        <a:prstGeom prst="wedgeRoundRectCallout">
          <a:avLst>
            <a:gd name="adj1" fmla="val 102355"/>
            <a:gd name="adj2" fmla="val -303621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もし今から資産運用すると、、こんなに増える可能性がある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6"/>
  <sheetViews>
    <sheetView tabSelected="1" workbookViewId="0">
      <selection activeCell="C6" sqref="C6"/>
    </sheetView>
  </sheetViews>
  <sheetFormatPr defaultColWidth="12.625" defaultRowHeight="15" customHeight="1" x14ac:dyDescent="0.15"/>
  <cols>
    <col min="1" max="1" width="10" style="1" bestFit="1" customWidth="1"/>
    <col min="2" max="2" width="5.5" style="1" bestFit="1" customWidth="1"/>
    <col min="3" max="3" width="10.25" style="1" bestFit="1" customWidth="1"/>
    <col min="4" max="4" width="9.875" style="1" bestFit="1" customWidth="1"/>
    <col min="5" max="5" width="10" style="1" bestFit="1" customWidth="1"/>
    <col min="6" max="6" width="11.125" style="1" customWidth="1"/>
    <col min="7" max="7" width="8.25" style="1" customWidth="1"/>
    <col min="8" max="8" width="13.625" style="1" bestFit="1" customWidth="1"/>
    <col min="9" max="9" width="9.5" style="1" bestFit="1" customWidth="1"/>
    <col min="10" max="16384" width="12.625" style="1"/>
  </cols>
  <sheetData>
    <row r="1" spans="1:9" ht="15" customHeight="1" thickBot="1" x14ac:dyDescent="0.25">
      <c r="A1" s="19" t="s">
        <v>8</v>
      </c>
      <c r="B1" s="19"/>
      <c r="C1" s="19"/>
      <c r="D1" s="19"/>
    </row>
    <row r="2" spans="1:9" ht="13.5" x14ac:dyDescent="0.15">
      <c r="F2" s="20" t="s">
        <v>9</v>
      </c>
      <c r="G2" s="21"/>
      <c r="H2" s="21"/>
      <c r="I2" s="22"/>
    </row>
    <row r="3" spans="1:9" ht="12.75" customHeight="1" x14ac:dyDescent="0.15">
      <c r="F3" s="23" t="s">
        <v>15</v>
      </c>
      <c r="G3" s="24"/>
      <c r="H3" s="24"/>
      <c r="I3" s="25"/>
    </row>
    <row r="4" spans="1:9" ht="12.75" customHeight="1" x14ac:dyDescent="0.15">
      <c r="F4" s="26" t="s">
        <v>10</v>
      </c>
      <c r="G4" s="27"/>
      <c r="H4" s="27"/>
      <c r="I4" s="28"/>
    </row>
    <row r="5" spans="1:9" ht="12.75" customHeight="1" x14ac:dyDescent="0.15">
      <c r="F5" s="29" t="s">
        <v>11</v>
      </c>
      <c r="G5" s="30"/>
      <c r="H5" s="30"/>
      <c r="I5" s="31"/>
    </row>
    <row r="6" spans="1:9" ht="12.75" customHeight="1" x14ac:dyDescent="0.15">
      <c r="F6" s="29" t="s">
        <v>12</v>
      </c>
      <c r="G6" s="30"/>
      <c r="H6" s="30"/>
      <c r="I6" s="31"/>
    </row>
    <row r="7" spans="1:9" ht="12.75" customHeight="1" x14ac:dyDescent="0.15">
      <c r="F7" s="29" t="s">
        <v>13</v>
      </c>
      <c r="G7" s="30"/>
      <c r="H7" s="30"/>
      <c r="I7" s="31"/>
    </row>
    <row r="8" spans="1:9" ht="12.75" customHeight="1" thickBot="1" x14ac:dyDescent="0.2">
      <c r="F8" s="42" t="s">
        <v>14</v>
      </c>
      <c r="G8" s="43"/>
      <c r="H8" s="43"/>
      <c r="I8" s="44"/>
    </row>
    <row r="9" spans="1:9" ht="12.75" customHeight="1" thickBot="1" x14ac:dyDescent="0.2"/>
    <row r="10" spans="1:9" ht="12.75" customHeight="1" x14ac:dyDescent="0.15">
      <c r="A10" s="34" t="s">
        <v>2</v>
      </c>
      <c r="B10" s="36" t="s">
        <v>3</v>
      </c>
      <c r="C10" s="38" t="s">
        <v>4</v>
      </c>
      <c r="D10" s="40" t="s">
        <v>5</v>
      </c>
      <c r="E10" s="36" t="s">
        <v>6</v>
      </c>
      <c r="F10" s="32" t="s">
        <v>1</v>
      </c>
      <c r="G10" s="33"/>
      <c r="H10" s="32" t="s">
        <v>7</v>
      </c>
      <c r="I10" s="33"/>
    </row>
    <row r="11" spans="1:9" ht="12.75" customHeight="1" thickBot="1" x14ac:dyDescent="0.25">
      <c r="A11" s="35"/>
      <c r="B11" s="37"/>
      <c r="C11" s="39"/>
      <c r="D11" s="41"/>
      <c r="E11" s="37"/>
      <c r="F11" s="6" t="s">
        <v>0</v>
      </c>
      <c r="G11" s="8">
        <v>1E-4</v>
      </c>
      <c r="H11" s="6" t="s">
        <v>0</v>
      </c>
      <c r="I11" s="8">
        <v>0.03</v>
      </c>
    </row>
    <row r="12" spans="1:9" ht="13.5" customHeight="1" x14ac:dyDescent="0.2">
      <c r="A12" s="2">
        <v>1</v>
      </c>
      <c r="B12" s="3">
        <v>2019</v>
      </c>
      <c r="C12" s="9">
        <v>27</v>
      </c>
      <c r="D12" s="10"/>
      <c r="E12" s="3"/>
      <c r="F12" s="11">
        <v>3000000</v>
      </c>
      <c r="G12" s="16">
        <f>F12*(1+G11)</f>
        <v>3000300</v>
      </c>
      <c r="H12" s="11">
        <v>3000000</v>
      </c>
      <c r="I12" s="16">
        <f>H12*(1+I11)</f>
        <v>3090000</v>
      </c>
    </row>
    <row r="13" spans="1:9" ht="13.5" customHeight="1" x14ac:dyDescent="0.2">
      <c r="A13" s="4">
        <v>2</v>
      </c>
      <c r="B13" s="5">
        <v>2020</v>
      </c>
      <c r="C13" s="12">
        <v>28</v>
      </c>
      <c r="D13" s="13"/>
      <c r="E13" s="5"/>
      <c r="F13" s="11"/>
      <c r="G13" s="17">
        <f>SUM(G12+F13)*(1+$G$11)</f>
        <v>3000600.03</v>
      </c>
      <c r="H13" s="11"/>
      <c r="I13" s="17">
        <f t="shared" ref="I13:I44" si="0">SUM(I12+H13)*(1+$I$11)</f>
        <v>3182700</v>
      </c>
    </row>
    <row r="14" spans="1:9" ht="12.75" customHeight="1" x14ac:dyDescent="0.2">
      <c r="A14" s="4">
        <v>3</v>
      </c>
      <c r="B14" s="5">
        <v>2021</v>
      </c>
      <c r="C14" s="12">
        <v>29</v>
      </c>
      <c r="D14" s="13">
        <v>0</v>
      </c>
      <c r="E14" s="5"/>
      <c r="F14" s="11"/>
      <c r="G14" s="17">
        <f t="shared" ref="G14:G79" si="1">SUM(G13+F14)*(1+$G$11)</f>
        <v>3000900.0900029996</v>
      </c>
      <c r="H14" s="11"/>
      <c r="I14" s="17">
        <f t="shared" si="0"/>
        <v>3278181</v>
      </c>
    </row>
    <row r="15" spans="1:9" ht="13.5" customHeight="1" x14ac:dyDescent="0.2">
      <c r="A15" s="4">
        <v>4</v>
      </c>
      <c r="B15" s="5">
        <v>2022</v>
      </c>
      <c r="C15" s="12">
        <v>30</v>
      </c>
      <c r="D15" s="13">
        <v>1</v>
      </c>
      <c r="E15" s="5"/>
      <c r="F15" s="11"/>
      <c r="G15" s="17">
        <f t="shared" si="1"/>
        <v>3001200.1800119998</v>
      </c>
      <c r="H15" s="11"/>
      <c r="I15" s="17">
        <f t="shared" si="0"/>
        <v>3376526.43</v>
      </c>
    </row>
    <row r="16" spans="1:9" ht="12.75" customHeight="1" x14ac:dyDescent="0.2">
      <c r="A16" s="4">
        <v>5</v>
      </c>
      <c r="B16" s="5">
        <v>2023</v>
      </c>
      <c r="C16" s="12">
        <v>31</v>
      </c>
      <c r="D16" s="13">
        <v>2</v>
      </c>
      <c r="E16" s="5"/>
      <c r="F16" s="11"/>
      <c r="G16" s="17">
        <f t="shared" si="1"/>
        <v>3001500.300030001</v>
      </c>
      <c r="H16" s="11"/>
      <c r="I16" s="17">
        <f t="shared" si="0"/>
        <v>3477822.2229000004</v>
      </c>
    </row>
    <row r="17" spans="1:9" ht="12.75" customHeight="1" x14ac:dyDescent="0.2">
      <c r="A17" s="4">
        <v>6</v>
      </c>
      <c r="B17" s="5">
        <v>2024</v>
      </c>
      <c r="C17" s="12">
        <v>32</v>
      </c>
      <c r="D17" s="13">
        <v>3</v>
      </c>
      <c r="E17" s="5">
        <v>0</v>
      </c>
      <c r="F17" s="11"/>
      <c r="G17" s="17">
        <f t="shared" si="1"/>
        <v>3001800.4500600039</v>
      </c>
      <c r="H17" s="11"/>
      <c r="I17" s="17">
        <f t="shared" si="0"/>
        <v>3582156.8895870005</v>
      </c>
    </row>
    <row r="18" spans="1:9" ht="12.75" customHeight="1" x14ac:dyDescent="0.2">
      <c r="A18" s="4">
        <v>7</v>
      </c>
      <c r="B18" s="5">
        <v>2025</v>
      </c>
      <c r="C18" s="12">
        <v>33</v>
      </c>
      <c r="D18" s="13">
        <v>4</v>
      </c>
      <c r="E18" s="5">
        <v>1</v>
      </c>
      <c r="F18" s="11"/>
      <c r="G18" s="17">
        <f t="shared" si="1"/>
        <v>3002100.6301050098</v>
      </c>
      <c r="H18" s="11"/>
      <c r="I18" s="17">
        <f t="shared" si="0"/>
        <v>3689621.5962746106</v>
      </c>
    </row>
    <row r="19" spans="1:9" ht="12.75" customHeight="1" x14ac:dyDescent="0.2">
      <c r="A19" s="4">
        <v>8</v>
      </c>
      <c r="B19" s="5">
        <v>2026</v>
      </c>
      <c r="C19" s="12">
        <v>34</v>
      </c>
      <c r="D19" s="13">
        <v>5</v>
      </c>
      <c r="E19" s="5">
        <v>2</v>
      </c>
      <c r="F19" s="11"/>
      <c r="G19" s="17">
        <f t="shared" si="1"/>
        <v>3002400.8401680202</v>
      </c>
      <c r="H19" s="11"/>
      <c r="I19" s="17">
        <f t="shared" si="0"/>
        <v>3800310.2441628492</v>
      </c>
    </row>
    <row r="20" spans="1:9" ht="12.75" customHeight="1" x14ac:dyDescent="0.2">
      <c r="A20" s="4">
        <v>9</v>
      </c>
      <c r="B20" s="5">
        <v>2027</v>
      </c>
      <c r="C20" s="12">
        <v>35</v>
      </c>
      <c r="D20" s="13">
        <v>6</v>
      </c>
      <c r="E20" s="5">
        <v>3</v>
      </c>
      <c r="F20" s="11"/>
      <c r="G20" s="17">
        <f t="shared" si="1"/>
        <v>3002701.0802520369</v>
      </c>
      <c r="H20" s="11"/>
      <c r="I20" s="17">
        <f t="shared" si="0"/>
        <v>3914319.5514877345</v>
      </c>
    </row>
    <row r="21" spans="1:9" ht="12.75" customHeight="1" x14ac:dyDescent="0.2">
      <c r="A21" s="4">
        <v>10</v>
      </c>
      <c r="B21" s="5">
        <v>2028</v>
      </c>
      <c r="C21" s="12">
        <v>36</v>
      </c>
      <c r="D21" s="13">
        <v>7</v>
      </c>
      <c r="E21" s="5">
        <v>4</v>
      </c>
      <c r="F21" s="11"/>
      <c r="G21" s="17">
        <f t="shared" si="1"/>
        <v>3003001.350360062</v>
      </c>
      <c r="H21" s="11"/>
      <c r="I21" s="17">
        <f t="shared" si="0"/>
        <v>4031749.1380323665</v>
      </c>
    </row>
    <row r="22" spans="1:9" ht="12.75" customHeight="1" x14ac:dyDescent="0.2">
      <c r="A22" s="4">
        <v>11</v>
      </c>
      <c r="B22" s="5">
        <v>2029</v>
      </c>
      <c r="C22" s="12">
        <v>37</v>
      </c>
      <c r="D22" s="13">
        <v>8</v>
      </c>
      <c r="E22" s="5">
        <v>5</v>
      </c>
      <c r="F22" s="11"/>
      <c r="G22" s="17">
        <f t="shared" si="1"/>
        <v>3003301.650495098</v>
      </c>
      <c r="H22" s="11"/>
      <c r="I22" s="17">
        <f t="shared" si="0"/>
        <v>4152701.6121733375</v>
      </c>
    </row>
    <row r="23" spans="1:9" ht="12.75" customHeight="1" x14ac:dyDescent="0.2">
      <c r="A23" s="4">
        <v>12</v>
      </c>
      <c r="B23" s="5">
        <v>2030</v>
      </c>
      <c r="C23" s="12">
        <v>38</v>
      </c>
      <c r="D23" s="13">
        <v>9</v>
      </c>
      <c r="E23" s="5">
        <v>6</v>
      </c>
      <c r="F23" s="11"/>
      <c r="G23" s="17">
        <f t="shared" si="1"/>
        <v>3003601.9806601475</v>
      </c>
      <c r="H23" s="11"/>
      <c r="I23" s="17">
        <f t="shared" si="0"/>
        <v>4277282.6605385374</v>
      </c>
    </row>
    <row r="24" spans="1:9" ht="12.75" customHeight="1" x14ac:dyDescent="0.2">
      <c r="A24" s="4">
        <v>13</v>
      </c>
      <c r="B24" s="5">
        <v>2031</v>
      </c>
      <c r="C24" s="12">
        <v>39</v>
      </c>
      <c r="D24" s="13">
        <v>10</v>
      </c>
      <c r="E24" s="5">
        <v>7</v>
      </c>
      <c r="F24" s="11"/>
      <c r="G24" s="17">
        <f t="shared" si="1"/>
        <v>3003902.3408582136</v>
      </c>
      <c r="H24" s="11"/>
      <c r="I24" s="17">
        <f t="shared" si="0"/>
        <v>4405601.1403546939</v>
      </c>
    </row>
    <row r="25" spans="1:9" ht="12.75" customHeight="1" x14ac:dyDescent="0.2">
      <c r="A25" s="4">
        <v>14</v>
      </c>
      <c r="B25" s="5">
        <v>2032</v>
      </c>
      <c r="C25" s="12">
        <v>40</v>
      </c>
      <c r="D25" s="13">
        <v>11</v>
      </c>
      <c r="E25" s="5">
        <v>8</v>
      </c>
      <c r="F25" s="11"/>
      <c r="G25" s="17">
        <f t="shared" si="1"/>
        <v>3004202.7310922993</v>
      </c>
      <c r="H25" s="11"/>
      <c r="I25" s="17">
        <f t="shared" si="0"/>
        <v>4537769.1745653348</v>
      </c>
    </row>
    <row r="26" spans="1:9" ht="12.75" customHeight="1" x14ac:dyDescent="0.2">
      <c r="A26" s="4">
        <v>15</v>
      </c>
      <c r="B26" s="5">
        <v>2033</v>
      </c>
      <c r="C26" s="12">
        <v>41</v>
      </c>
      <c r="D26" s="13">
        <v>12</v>
      </c>
      <c r="E26" s="5">
        <v>9</v>
      </c>
      <c r="F26" s="11"/>
      <c r="G26" s="17">
        <f t="shared" si="1"/>
        <v>3004503.1513654087</v>
      </c>
      <c r="H26" s="11"/>
      <c r="I26" s="17">
        <f t="shared" si="0"/>
        <v>4673902.2498022951</v>
      </c>
    </row>
    <row r="27" spans="1:9" ht="12.75" customHeight="1" x14ac:dyDescent="0.2">
      <c r="A27" s="4">
        <v>16</v>
      </c>
      <c r="B27" s="5">
        <v>2034</v>
      </c>
      <c r="C27" s="12">
        <v>42</v>
      </c>
      <c r="D27" s="13">
        <v>13</v>
      </c>
      <c r="E27" s="5">
        <v>10</v>
      </c>
      <c r="F27" s="11"/>
      <c r="G27" s="17">
        <f t="shared" si="1"/>
        <v>3004803.6016805451</v>
      </c>
      <c r="H27" s="11"/>
      <c r="I27" s="17">
        <f t="shared" si="0"/>
        <v>4814119.3172963643</v>
      </c>
    </row>
    <row r="28" spans="1:9" ht="12.75" customHeight="1" x14ac:dyDescent="0.2">
      <c r="A28" s="4">
        <v>17</v>
      </c>
      <c r="B28" s="5">
        <v>2035</v>
      </c>
      <c r="C28" s="12">
        <v>43</v>
      </c>
      <c r="D28" s="13">
        <v>14</v>
      </c>
      <c r="E28" s="5">
        <v>11</v>
      </c>
      <c r="F28" s="11"/>
      <c r="G28" s="17">
        <f t="shared" si="1"/>
        <v>3005104.0820407132</v>
      </c>
      <c r="H28" s="11"/>
      <c r="I28" s="17">
        <f t="shared" si="0"/>
        <v>4958542.8968152553</v>
      </c>
    </row>
    <row r="29" spans="1:9" ht="12.75" customHeight="1" x14ac:dyDescent="0.2">
      <c r="A29" s="4">
        <v>18</v>
      </c>
      <c r="B29" s="5">
        <v>2036</v>
      </c>
      <c r="C29" s="12">
        <v>44</v>
      </c>
      <c r="D29" s="13">
        <v>15</v>
      </c>
      <c r="E29" s="5">
        <v>12</v>
      </c>
      <c r="F29" s="11"/>
      <c r="G29" s="17">
        <f t="shared" si="1"/>
        <v>3005404.5924489172</v>
      </c>
      <c r="H29" s="11"/>
      <c r="I29" s="17">
        <f t="shared" si="0"/>
        <v>5107299.1837197132</v>
      </c>
    </row>
    <row r="30" spans="1:9" ht="12.75" customHeight="1" x14ac:dyDescent="0.2">
      <c r="A30" s="4">
        <v>19</v>
      </c>
      <c r="B30" s="5">
        <v>2037</v>
      </c>
      <c r="C30" s="12">
        <v>45</v>
      </c>
      <c r="D30" s="13">
        <v>16</v>
      </c>
      <c r="E30" s="5">
        <v>13</v>
      </c>
      <c r="F30" s="11"/>
      <c r="G30" s="17">
        <f t="shared" si="1"/>
        <v>3005705.1329081622</v>
      </c>
      <c r="H30" s="11"/>
      <c r="I30" s="17">
        <f t="shared" si="0"/>
        <v>5260518.1592313051</v>
      </c>
    </row>
    <row r="31" spans="1:9" ht="12.75" customHeight="1" x14ac:dyDescent="0.2">
      <c r="A31" s="4">
        <v>20</v>
      </c>
      <c r="B31" s="5">
        <v>2038</v>
      </c>
      <c r="C31" s="12">
        <v>46</v>
      </c>
      <c r="D31" s="13">
        <v>17</v>
      </c>
      <c r="E31" s="5">
        <v>14</v>
      </c>
      <c r="F31" s="11"/>
      <c r="G31" s="17">
        <f t="shared" si="1"/>
        <v>3006005.703421453</v>
      </c>
      <c r="H31" s="11"/>
      <c r="I31" s="17">
        <f t="shared" si="0"/>
        <v>5418333.704008244</v>
      </c>
    </row>
    <row r="32" spans="1:9" ht="12.75" customHeight="1" x14ac:dyDescent="0.2">
      <c r="A32" s="4">
        <v>21</v>
      </c>
      <c r="B32" s="5">
        <v>2039</v>
      </c>
      <c r="C32" s="12">
        <v>47</v>
      </c>
      <c r="D32" s="13">
        <v>18</v>
      </c>
      <c r="E32" s="5">
        <v>15</v>
      </c>
      <c r="F32" s="11"/>
      <c r="G32" s="17">
        <f t="shared" si="1"/>
        <v>3006306.3039917951</v>
      </c>
      <c r="H32" s="11"/>
      <c r="I32" s="17">
        <f t="shared" si="0"/>
        <v>5580883.7151284916</v>
      </c>
    </row>
    <row r="33" spans="1:9" ht="12.75" customHeight="1" x14ac:dyDescent="0.2">
      <c r="A33" s="4">
        <v>22</v>
      </c>
      <c r="B33" s="5">
        <v>2040</v>
      </c>
      <c r="C33" s="12">
        <v>48</v>
      </c>
      <c r="D33" s="13">
        <v>19</v>
      </c>
      <c r="E33" s="5">
        <v>16</v>
      </c>
      <c r="F33" s="11"/>
      <c r="G33" s="17">
        <f t="shared" si="1"/>
        <v>3006606.9346221942</v>
      </c>
      <c r="H33" s="11"/>
      <c r="I33" s="17">
        <f t="shared" si="0"/>
        <v>5748310.2265823465</v>
      </c>
    </row>
    <row r="34" spans="1:9" ht="12.75" customHeight="1" x14ac:dyDescent="0.2">
      <c r="A34" s="4">
        <v>23</v>
      </c>
      <c r="B34" s="5">
        <v>2041</v>
      </c>
      <c r="C34" s="12">
        <v>49</v>
      </c>
      <c r="D34" s="13">
        <v>20</v>
      </c>
      <c r="E34" s="5">
        <v>17</v>
      </c>
      <c r="F34" s="11"/>
      <c r="G34" s="17">
        <f t="shared" si="1"/>
        <v>3006907.5953156562</v>
      </c>
      <c r="H34" s="11"/>
      <c r="I34" s="17">
        <f t="shared" si="0"/>
        <v>5920759.5333798174</v>
      </c>
    </row>
    <row r="35" spans="1:9" ht="12.75" customHeight="1" x14ac:dyDescent="0.2">
      <c r="A35" s="4">
        <v>24</v>
      </c>
      <c r="B35" s="5">
        <v>2042</v>
      </c>
      <c r="C35" s="12">
        <v>50</v>
      </c>
      <c r="D35" s="13">
        <v>21</v>
      </c>
      <c r="E35" s="5">
        <v>18</v>
      </c>
      <c r="F35" s="11"/>
      <c r="G35" s="17">
        <f t="shared" si="1"/>
        <v>3007208.2860751878</v>
      </c>
      <c r="H35" s="11"/>
      <c r="I35" s="17">
        <f t="shared" si="0"/>
        <v>6098382.3193812119</v>
      </c>
    </row>
    <row r="36" spans="1:9" ht="12.75" customHeight="1" x14ac:dyDescent="0.2">
      <c r="A36" s="4">
        <v>25</v>
      </c>
      <c r="B36" s="5">
        <v>2043</v>
      </c>
      <c r="C36" s="12">
        <v>51</v>
      </c>
      <c r="D36" s="13">
        <v>22</v>
      </c>
      <c r="E36" s="5">
        <v>19</v>
      </c>
      <c r="F36" s="11"/>
      <c r="G36" s="17">
        <f t="shared" si="1"/>
        <v>3007509.0069037955</v>
      </c>
      <c r="H36" s="11"/>
      <c r="I36" s="17">
        <f t="shared" si="0"/>
        <v>6281333.7889626483</v>
      </c>
    </row>
    <row r="37" spans="1:9" ht="12.75" customHeight="1" x14ac:dyDescent="0.2">
      <c r="A37" s="4">
        <v>26</v>
      </c>
      <c r="B37" s="5">
        <v>2044</v>
      </c>
      <c r="C37" s="12">
        <v>52</v>
      </c>
      <c r="D37" s="13">
        <v>23</v>
      </c>
      <c r="E37" s="5">
        <v>20</v>
      </c>
      <c r="F37" s="11"/>
      <c r="G37" s="17">
        <f t="shared" si="1"/>
        <v>3007809.757804486</v>
      </c>
      <c r="H37" s="11"/>
      <c r="I37" s="17">
        <f t="shared" si="0"/>
        <v>6469773.8026315281</v>
      </c>
    </row>
    <row r="38" spans="1:9" ht="12.75" customHeight="1" x14ac:dyDescent="0.2">
      <c r="A38" s="4">
        <v>27</v>
      </c>
      <c r="B38" s="5">
        <v>2045</v>
      </c>
      <c r="C38" s="12">
        <v>53</v>
      </c>
      <c r="D38" s="13">
        <v>24</v>
      </c>
      <c r="E38" s="5">
        <v>21</v>
      </c>
      <c r="F38" s="11"/>
      <c r="G38" s="17">
        <f t="shared" si="1"/>
        <v>3008110.5387802664</v>
      </c>
      <c r="H38" s="11"/>
      <c r="I38" s="17">
        <f t="shared" si="0"/>
        <v>6663867.0167104742</v>
      </c>
    </row>
    <row r="39" spans="1:9" ht="12.75" customHeight="1" x14ac:dyDescent="0.2">
      <c r="A39" s="4">
        <v>28</v>
      </c>
      <c r="B39" s="5">
        <v>2046</v>
      </c>
      <c r="C39" s="12">
        <v>54</v>
      </c>
      <c r="D39" s="13">
        <v>25</v>
      </c>
      <c r="E39" s="5">
        <v>22</v>
      </c>
      <c r="F39" s="11"/>
      <c r="G39" s="17">
        <f t="shared" si="1"/>
        <v>3008411.3498341446</v>
      </c>
      <c r="H39" s="11"/>
      <c r="I39" s="17">
        <f t="shared" si="0"/>
        <v>6863783.0272117881</v>
      </c>
    </row>
    <row r="40" spans="1:9" ht="12.75" customHeight="1" x14ac:dyDescent="0.2">
      <c r="A40" s="4">
        <v>29</v>
      </c>
      <c r="B40" s="5">
        <v>2047</v>
      </c>
      <c r="C40" s="12">
        <v>55</v>
      </c>
      <c r="D40" s="13">
        <v>26</v>
      </c>
      <c r="E40" s="5">
        <v>23</v>
      </c>
      <c r="F40" s="11"/>
      <c r="G40" s="17">
        <f t="shared" si="1"/>
        <v>3008712.1909691282</v>
      </c>
      <c r="H40" s="11"/>
      <c r="I40" s="17">
        <f t="shared" si="0"/>
        <v>7069696.5180281419</v>
      </c>
    </row>
    <row r="41" spans="1:9" ht="12.75" customHeight="1" x14ac:dyDescent="0.2">
      <c r="A41" s="4">
        <v>30</v>
      </c>
      <c r="B41" s="5">
        <v>2048</v>
      </c>
      <c r="C41" s="12">
        <v>56</v>
      </c>
      <c r="D41" s="13">
        <v>27</v>
      </c>
      <c r="E41" s="5">
        <v>24</v>
      </c>
      <c r="F41" s="11"/>
      <c r="G41" s="17">
        <f t="shared" si="1"/>
        <v>3009013.0621882249</v>
      </c>
      <c r="H41" s="11"/>
      <c r="I41" s="17">
        <f t="shared" si="0"/>
        <v>7281787.4135689866</v>
      </c>
    </row>
    <row r="42" spans="1:9" ht="12.75" customHeight="1" x14ac:dyDescent="0.2">
      <c r="A42" s="4">
        <v>31</v>
      </c>
      <c r="B42" s="5">
        <v>2049</v>
      </c>
      <c r="C42" s="12">
        <v>57</v>
      </c>
      <c r="D42" s="13">
        <v>28</v>
      </c>
      <c r="E42" s="5">
        <v>25</v>
      </c>
      <c r="F42" s="11"/>
      <c r="G42" s="17">
        <f t="shared" si="1"/>
        <v>3009313.9634944438</v>
      </c>
      <c r="H42" s="11"/>
      <c r="I42" s="17">
        <f t="shared" si="0"/>
        <v>7500241.035976056</v>
      </c>
    </row>
    <row r="43" spans="1:9" ht="12.75" customHeight="1" x14ac:dyDescent="0.2">
      <c r="A43" s="4">
        <v>32</v>
      </c>
      <c r="B43" s="5">
        <v>2050</v>
      </c>
      <c r="C43" s="12">
        <v>58</v>
      </c>
      <c r="D43" s="13">
        <v>29</v>
      </c>
      <c r="E43" s="5">
        <v>26</v>
      </c>
      <c r="F43" s="11"/>
      <c r="G43" s="17">
        <f t="shared" si="1"/>
        <v>3009614.8948907931</v>
      </c>
      <c r="H43" s="11"/>
      <c r="I43" s="17">
        <f t="shared" si="0"/>
        <v>7725248.2670553382</v>
      </c>
    </row>
    <row r="44" spans="1:9" ht="12.75" customHeight="1" x14ac:dyDescent="0.2">
      <c r="A44" s="4">
        <v>33</v>
      </c>
      <c r="B44" s="5">
        <v>2051</v>
      </c>
      <c r="C44" s="12">
        <v>59</v>
      </c>
      <c r="D44" s="13">
        <v>30</v>
      </c>
      <c r="E44" s="5">
        <v>27</v>
      </c>
      <c r="F44" s="11"/>
      <c r="G44" s="17">
        <f t="shared" si="1"/>
        <v>3009915.856380282</v>
      </c>
      <c r="H44" s="11"/>
      <c r="I44" s="17">
        <f t="shared" si="0"/>
        <v>7957005.7150669983</v>
      </c>
    </row>
    <row r="45" spans="1:9" ht="12.75" customHeight="1" x14ac:dyDescent="0.2">
      <c r="A45" s="4">
        <v>34</v>
      </c>
      <c r="B45" s="5">
        <v>2052</v>
      </c>
      <c r="C45" s="12">
        <v>60</v>
      </c>
      <c r="D45" s="13">
        <v>31</v>
      </c>
      <c r="E45" s="5">
        <v>28</v>
      </c>
      <c r="F45" s="11"/>
      <c r="G45" s="17">
        <f t="shared" si="1"/>
        <v>3010216.8479659199</v>
      </c>
      <c r="H45" s="11"/>
      <c r="I45" s="17">
        <f t="shared" ref="I45:I76" si="2">SUM(I44+H45)*(1+$I$11)</f>
        <v>8195715.8865190083</v>
      </c>
    </row>
    <row r="46" spans="1:9" ht="12.75" customHeight="1" x14ac:dyDescent="0.2">
      <c r="A46" s="4">
        <v>35</v>
      </c>
      <c r="B46" s="5">
        <v>2053</v>
      </c>
      <c r="C46" s="12">
        <v>61</v>
      </c>
      <c r="D46" s="13">
        <v>32</v>
      </c>
      <c r="E46" s="5">
        <v>29</v>
      </c>
      <c r="F46" s="11"/>
      <c r="G46" s="17">
        <f t="shared" si="1"/>
        <v>3010517.8696507164</v>
      </c>
      <c r="H46" s="11"/>
      <c r="I46" s="17">
        <f t="shared" si="2"/>
        <v>8441587.3631145786</v>
      </c>
    </row>
    <row r="47" spans="1:9" ht="12.75" customHeight="1" x14ac:dyDescent="0.2">
      <c r="A47" s="4">
        <v>36</v>
      </c>
      <c r="B47" s="5">
        <v>2054</v>
      </c>
      <c r="C47" s="12">
        <v>62</v>
      </c>
      <c r="D47" s="13">
        <v>33</v>
      </c>
      <c r="E47" s="5">
        <v>30</v>
      </c>
      <c r="F47" s="11"/>
      <c r="G47" s="17">
        <f t="shared" si="1"/>
        <v>3010818.9214376817</v>
      </c>
      <c r="H47" s="11"/>
      <c r="I47" s="17">
        <f t="shared" si="2"/>
        <v>8694834.9840080161</v>
      </c>
    </row>
    <row r="48" spans="1:9" ht="12.75" customHeight="1" x14ac:dyDescent="0.2">
      <c r="A48" s="4">
        <v>37</v>
      </c>
      <c r="B48" s="5">
        <v>2055</v>
      </c>
      <c r="C48" s="12">
        <v>63</v>
      </c>
      <c r="D48" s="13">
        <v>34</v>
      </c>
      <c r="E48" s="5">
        <v>31</v>
      </c>
      <c r="F48" s="11"/>
      <c r="G48" s="17">
        <f t="shared" si="1"/>
        <v>3011120.0033298256</v>
      </c>
      <c r="H48" s="11"/>
      <c r="I48" s="17">
        <f t="shared" si="2"/>
        <v>8955680.0335282572</v>
      </c>
    </row>
    <row r="49" spans="1:9" ht="12.75" customHeight="1" x14ac:dyDescent="0.2">
      <c r="A49" s="4">
        <v>38</v>
      </c>
      <c r="B49" s="5">
        <v>2056</v>
      </c>
      <c r="C49" s="12">
        <v>64</v>
      </c>
      <c r="D49" s="13">
        <v>35</v>
      </c>
      <c r="E49" s="5">
        <v>32</v>
      </c>
      <c r="F49" s="11"/>
      <c r="G49" s="17">
        <f t="shared" si="1"/>
        <v>3011421.1153301587</v>
      </c>
      <c r="H49" s="11"/>
      <c r="I49" s="17">
        <f t="shared" si="2"/>
        <v>9224350.4345341045</v>
      </c>
    </row>
    <row r="50" spans="1:9" ht="12.75" customHeight="1" x14ac:dyDescent="0.2">
      <c r="A50" s="4">
        <v>39</v>
      </c>
      <c r="B50" s="5">
        <v>2057</v>
      </c>
      <c r="C50" s="12">
        <v>65</v>
      </c>
      <c r="D50" s="13">
        <v>36</v>
      </c>
      <c r="E50" s="5">
        <v>33</v>
      </c>
      <c r="F50" s="11"/>
      <c r="G50" s="17">
        <f t="shared" si="1"/>
        <v>3011722.2574416916</v>
      </c>
      <c r="H50" s="11"/>
      <c r="I50" s="17">
        <f t="shared" si="2"/>
        <v>9501080.9475701284</v>
      </c>
    </row>
    <row r="51" spans="1:9" ht="12.75" customHeight="1" x14ac:dyDescent="0.2">
      <c r="A51" s="4">
        <v>40</v>
      </c>
      <c r="B51" s="5">
        <v>2058</v>
      </c>
      <c r="C51" s="12">
        <v>66</v>
      </c>
      <c r="D51" s="13">
        <v>37</v>
      </c>
      <c r="E51" s="5">
        <v>34</v>
      </c>
      <c r="F51" s="11"/>
      <c r="G51" s="17">
        <f t="shared" si="1"/>
        <v>3012023.4296674356</v>
      </c>
      <c r="H51" s="11"/>
      <c r="I51" s="17">
        <f t="shared" si="2"/>
        <v>9786113.3759972323</v>
      </c>
    </row>
    <row r="52" spans="1:9" ht="12.75" customHeight="1" x14ac:dyDescent="0.2">
      <c r="A52" s="4">
        <v>41</v>
      </c>
      <c r="B52" s="5">
        <v>2059</v>
      </c>
      <c r="C52" s="12">
        <v>67</v>
      </c>
      <c r="D52" s="13">
        <v>38</v>
      </c>
      <c r="E52" s="5">
        <v>35</v>
      </c>
      <c r="F52" s="11"/>
      <c r="G52" s="17">
        <f t="shared" si="1"/>
        <v>3012324.6320104022</v>
      </c>
      <c r="H52" s="11"/>
      <c r="I52" s="17">
        <f t="shared" si="2"/>
        <v>10079696.777277149</v>
      </c>
    </row>
    <row r="53" spans="1:9" ht="12.75" customHeight="1" x14ac:dyDescent="0.2">
      <c r="A53" s="4">
        <v>42</v>
      </c>
      <c r="B53" s="5">
        <v>2060</v>
      </c>
      <c r="C53" s="12">
        <v>68</v>
      </c>
      <c r="D53" s="13">
        <v>39</v>
      </c>
      <c r="E53" s="5">
        <v>36</v>
      </c>
      <c r="F53" s="11"/>
      <c r="G53" s="17">
        <f t="shared" si="1"/>
        <v>3012625.8644736032</v>
      </c>
      <c r="H53" s="11"/>
      <c r="I53" s="17">
        <f t="shared" si="2"/>
        <v>10382087.680595463</v>
      </c>
    </row>
    <row r="54" spans="1:9" ht="12.75" customHeight="1" x14ac:dyDescent="0.2">
      <c r="A54" s="4">
        <v>43</v>
      </c>
      <c r="B54" s="5">
        <v>2061</v>
      </c>
      <c r="C54" s="12">
        <v>69</v>
      </c>
      <c r="D54" s="13">
        <v>40</v>
      </c>
      <c r="E54" s="5">
        <v>37</v>
      </c>
      <c r="F54" s="11"/>
      <c r="G54" s="17">
        <f t="shared" si="1"/>
        <v>3012927.1270600506</v>
      </c>
      <c r="H54" s="11"/>
      <c r="I54" s="17">
        <f t="shared" si="2"/>
        <v>10693550.311013328</v>
      </c>
    </row>
    <row r="55" spans="1:9" ht="12.75" customHeight="1" x14ac:dyDescent="0.2">
      <c r="A55" s="4">
        <v>44</v>
      </c>
      <c r="B55" s="5">
        <v>2062</v>
      </c>
      <c r="C55" s="12">
        <v>70</v>
      </c>
      <c r="D55" s="13">
        <v>41</v>
      </c>
      <c r="E55" s="5">
        <v>38</v>
      </c>
      <c r="F55" s="11"/>
      <c r="G55" s="17">
        <f t="shared" si="1"/>
        <v>3013228.4197727568</v>
      </c>
      <c r="H55" s="11"/>
      <c r="I55" s="17">
        <f t="shared" si="2"/>
        <v>11014356.820343727</v>
      </c>
    </row>
    <row r="56" spans="1:9" ht="12.75" customHeight="1" x14ac:dyDescent="0.2">
      <c r="A56" s="4">
        <v>45</v>
      </c>
      <c r="B56" s="5">
        <v>2063</v>
      </c>
      <c r="C56" s="12">
        <v>71</v>
      </c>
      <c r="D56" s="13">
        <v>42</v>
      </c>
      <c r="E56" s="5">
        <v>39</v>
      </c>
      <c r="F56" s="11"/>
      <c r="G56" s="17">
        <f t="shared" si="1"/>
        <v>3013529.742614734</v>
      </c>
      <c r="H56" s="11"/>
      <c r="I56" s="17">
        <f t="shared" si="2"/>
        <v>11344787.52495404</v>
      </c>
    </row>
    <row r="57" spans="1:9" ht="12.75" customHeight="1" x14ac:dyDescent="0.2">
      <c r="A57" s="4">
        <v>46</v>
      </c>
      <c r="B57" s="5">
        <v>2064</v>
      </c>
      <c r="C57" s="12">
        <v>72</v>
      </c>
      <c r="D57" s="13">
        <v>43</v>
      </c>
      <c r="E57" s="5">
        <v>40</v>
      </c>
      <c r="F57" s="11"/>
      <c r="G57" s="17">
        <f t="shared" si="1"/>
        <v>3013831.0955889956</v>
      </c>
      <c r="H57" s="11"/>
      <c r="I57" s="17">
        <f t="shared" si="2"/>
        <v>11685131.150702661</v>
      </c>
    </row>
    <row r="58" spans="1:9" ht="12.75" customHeight="1" x14ac:dyDescent="0.2">
      <c r="A58" s="4">
        <v>47</v>
      </c>
      <c r="B58" s="5">
        <v>2065</v>
      </c>
      <c r="C58" s="12">
        <v>73</v>
      </c>
      <c r="D58" s="13">
        <v>44</v>
      </c>
      <c r="E58" s="5">
        <v>41</v>
      </c>
      <c r="F58" s="11"/>
      <c r="G58" s="17">
        <f t="shared" si="1"/>
        <v>3014132.4786985544</v>
      </c>
      <c r="H58" s="11"/>
      <c r="I58" s="17">
        <f t="shared" si="2"/>
        <v>12035685.085223742</v>
      </c>
    </row>
    <row r="59" spans="1:9" ht="12.75" customHeight="1" x14ac:dyDescent="0.2">
      <c r="A59" s="4">
        <v>48</v>
      </c>
      <c r="B59" s="5">
        <v>2066</v>
      </c>
      <c r="C59" s="12">
        <v>74</v>
      </c>
      <c r="D59" s="13">
        <v>45</v>
      </c>
      <c r="E59" s="5">
        <v>42</v>
      </c>
      <c r="F59" s="11"/>
      <c r="G59" s="17">
        <f t="shared" si="1"/>
        <v>3014433.8919464243</v>
      </c>
      <c r="H59" s="11"/>
      <c r="I59" s="17">
        <f t="shared" si="2"/>
        <v>12396755.637780454</v>
      </c>
    </row>
    <row r="60" spans="1:9" ht="12.75" customHeight="1" x14ac:dyDescent="0.2">
      <c r="A60" s="4">
        <v>49</v>
      </c>
      <c r="B60" s="5">
        <v>2067</v>
      </c>
      <c r="C60" s="12">
        <v>75</v>
      </c>
      <c r="D60" s="13">
        <v>46</v>
      </c>
      <c r="E60" s="5">
        <v>43</v>
      </c>
      <c r="F60" s="11"/>
      <c r="G60" s="17">
        <f t="shared" si="1"/>
        <v>3014735.3353356188</v>
      </c>
      <c r="H60" s="11"/>
      <c r="I60" s="17">
        <f t="shared" si="2"/>
        <v>12768658.306913868</v>
      </c>
    </row>
    <row r="61" spans="1:9" ht="12.75" customHeight="1" x14ac:dyDescent="0.2">
      <c r="A61" s="4">
        <v>50</v>
      </c>
      <c r="B61" s="5">
        <v>2068</v>
      </c>
      <c r="C61" s="12">
        <v>76</v>
      </c>
      <c r="D61" s="13">
        <v>47</v>
      </c>
      <c r="E61" s="5">
        <v>44</v>
      </c>
      <c r="F61" s="11"/>
      <c r="G61" s="17">
        <f t="shared" si="1"/>
        <v>3015036.8088691523</v>
      </c>
      <c r="H61" s="11"/>
      <c r="I61" s="17">
        <f t="shared" si="2"/>
        <v>13151718.056121284</v>
      </c>
    </row>
    <row r="62" spans="1:9" ht="12.75" customHeight="1" x14ac:dyDescent="0.2">
      <c r="A62" s="4">
        <v>51</v>
      </c>
      <c r="B62" s="5">
        <v>2069</v>
      </c>
      <c r="C62" s="12">
        <v>77</v>
      </c>
      <c r="D62" s="13">
        <v>48</v>
      </c>
      <c r="E62" s="5">
        <v>45</v>
      </c>
      <c r="F62" s="11"/>
      <c r="G62" s="17">
        <f t="shared" si="1"/>
        <v>3015338.312550039</v>
      </c>
      <c r="H62" s="11"/>
      <c r="I62" s="17">
        <f t="shared" si="2"/>
        <v>13546269.597804923</v>
      </c>
    </row>
    <row r="63" spans="1:9" ht="12.75" customHeight="1" x14ac:dyDescent="0.2">
      <c r="A63" s="4">
        <v>52</v>
      </c>
      <c r="B63" s="5">
        <v>2070</v>
      </c>
      <c r="C63" s="12">
        <v>78</v>
      </c>
      <c r="D63" s="13">
        <v>49</v>
      </c>
      <c r="E63" s="5">
        <v>46</v>
      </c>
      <c r="F63" s="11"/>
      <c r="G63" s="17">
        <f t="shared" si="1"/>
        <v>3015639.8463812941</v>
      </c>
      <c r="H63" s="11"/>
      <c r="I63" s="17">
        <f t="shared" si="2"/>
        <v>13952657.68573907</v>
      </c>
    </row>
    <row r="64" spans="1:9" ht="12.75" customHeight="1" x14ac:dyDescent="0.2">
      <c r="A64" s="4">
        <v>53</v>
      </c>
      <c r="B64" s="5">
        <v>2071</v>
      </c>
      <c r="C64" s="12">
        <v>79</v>
      </c>
      <c r="D64" s="13">
        <v>50</v>
      </c>
      <c r="E64" s="5">
        <v>47</v>
      </c>
      <c r="F64" s="11"/>
      <c r="G64" s="17">
        <f t="shared" si="1"/>
        <v>3015941.4103659322</v>
      </c>
      <c r="H64" s="11"/>
      <c r="I64" s="17">
        <f t="shared" si="2"/>
        <v>14371237.416311244</v>
      </c>
    </row>
    <row r="65" spans="1:9" ht="12.75" customHeight="1" x14ac:dyDescent="0.2">
      <c r="A65" s="4">
        <v>54</v>
      </c>
      <c r="B65" s="5">
        <v>2072</v>
      </c>
      <c r="C65" s="12">
        <v>80</v>
      </c>
      <c r="D65" s="13">
        <v>51</v>
      </c>
      <c r="E65" s="5">
        <v>48</v>
      </c>
      <c r="F65" s="11"/>
      <c r="G65" s="17">
        <f t="shared" si="1"/>
        <v>3016243.0045069689</v>
      </c>
      <c r="H65" s="11"/>
      <c r="I65" s="17">
        <f t="shared" si="2"/>
        <v>14802374.53880058</v>
      </c>
    </row>
    <row r="66" spans="1:9" ht="12.75" customHeight="1" x14ac:dyDescent="0.2">
      <c r="A66" s="4">
        <v>55</v>
      </c>
      <c r="B66" s="5">
        <v>2073</v>
      </c>
      <c r="C66" s="12">
        <v>81</v>
      </c>
      <c r="D66" s="13">
        <v>52</v>
      </c>
      <c r="E66" s="5">
        <v>49</v>
      </c>
      <c r="F66" s="11"/>
      <c r="G66" s="17">
        <f t="shared" si="1"/>
        <v>3016544.6288074194</v>
      </c>
      <c r="H66" s="11"/>
      <c r="I66" s="17">
        <f t="shared" si="2"/>
        <v>15246445.774964599</v>
      </c>
    </row>
    <row r="67" spans="1:9" ht="12.75" customHeight="1" x14ac:dyDescent="0.2">
      <c r="A67" s="4">
        <v>56</v>
      </c>
      <c r="B67" s="5">
        <v>2074</v>
      </c>
      <c r="C67" s="12">
        <v>82</v>
      </c>
      <c r="D67" s="13">
        <v>53</v>
      </c>
      <c r="E67" s="5">
        <v>50</v>
      </c>
      <c r="F67" s="11"/>
      <c r="G67" s="17">
        <f t="shared" si="1"/>
        <v>3016846.2832703004</v>
      </c>
      <c r="H67" s="11"/>
      <c r="I67" s="17">
        <f t="shared" si="2"/>
        <v>15703839.148213537</v>
      </c>
    </row>
    <row r="68" spans="1:9" ht="12.75" customHeight="1" x14ac:dyDescent="0.2">
      <c r="A68" s="4">
        <v>57</v>
      </c>
      <c r="B68" s="5">
        <v>2075</v>
      </c>
      <c r="C68" s="12">
        <v>83</v>
      </c>
      <c r="D68" s="13">
        <v>54</v>
      </c>
      <c r="E68" s="5">
        <v>51</v>
      </c>
      <c r="F68" s="11"/>
      <c r="G68" s="17">
        <f t="shared" si="1"/>
        <v>3017147.9678986273</v>
      </c>
      <c r="H68" s="11"/>
      <c r="I68" s="17">
        <f t="shared" si="2"/>
        <v>16174954.322659943</v>
      </c>
    </row>
    <row r="69" spans="1:9" ht="12.75" customHeight="1" x14ac:dyDescent="0.2">
      <c r="A69" s="4">
        <v>58</v>
      </c>
      <c r="B69" s="5">
        <v>2076</v>
      </c>
      <c r="C69" s="12">
        <v>84</v>
      </c>
      <c r="D69" s="13">
        <v>55</v>
      </c>
      <c r="E69" s="5">
        <v>52</v>
      </c>
      <c r="F69" s="11"/>
      <c r="G69" s="17">
        <f t="shared" si="1"/>
        <v>3017449.6826954172</v>
      </c>
      <c r="H69" s="11"/>
      <c r="I69" s="17">
        <f t="shared" si="2"/>
        <v>16660202.952339742</v>
      </c>
    </row>
    <row r="70" spans="1:9" ht="12.75" customHeight="1" x14ac:dyDescent="0.2">
      <c r="A70" s="4">
        <v>59</v>
      </c>
      <c r="B70" s="5">
        <v>2077</v>
      </c>
      <c r="C70" s="12">
        <v>85</v>
      </c>
      <c r="D70" s="13">
        <v>56</v>
      </c>
      <c r="E70" s="5">
        <v>53</v>
      </c>
      <c r="F70" s="11"/>
      <c r="G70" s="17">
        <f t="shared" si="1"/>
        <v>3017751.4276636867</v>
      </c>
      <c r="H70" s="11"/>
      <c r="I70" s="17">
        <f t="shared" si="2"/>
        <v>17160009.040909935</v>
      </c>
    </row>
    <row r="71" spans="1:9" ht="12.75" customHeight="1" x14ac:dyDescent="0.2">
      <c r="A71" s="4">
        <v>60</v>
      </c>
      <c r="B71" s="5">
        <v>2078</v>
      </c>
      <c r="C71" s="12">
        <v>86</v>
      </c>
      <c r="D71" s="13">
        <v>57</v>
      </c>
      <c r="E71" s="5">
        <v>54</v>
      </c>
      <c r="F71" s="11"/>
      <c r="G71" s="17">
        <f t="shared" si="1"/>
        <v>3018053.2028064532</v>
      </c>
      <c r="H71" s="11"/>
      <c r="I71" s="17">
        <f t="shared" si="2"/>
        <v>17674809.312137235</v>
      </c>
    </row>
    <row r="72" spans="1:9" ht="12.75" customHeight="1" x14ac:dyDescent="0.2">
      <c r="A72" s="4">
        <v>61</v>
      </c>
      <c r="B72" s="5">
        <v>2079</v>
      </c>
      <c r="C72" s="12">
        <v>87</v>
      </c>
      <c r="D72" s="13">
        <v>58</v>
      </c>
      <c r="E72" s="5">
        <v>55</v>
      </c>
      <c r="F72" s="11"/>
      <c r="G72" s="17">
        <f t="shared" si="1"/>
        <v>3018355.0081267338</v>
      </c>
      <c r="H72" s="11"/>
      <c r="I72" s="17">
        <f t="shared" si="2"/>
        <v>18205053.591501351</v>
      </c>
    </row>
    <row r="73" spans="1:9" ht="12.75" customHeight="1" x14ac:dyDescent="0.2">
      <c r="A73" s="4">
        <v>62</v>
      </c>
      <c r="B73" s="5">
        <v>2080</v>
      </c>
      <c r="C73" s="12">
        <v>88</v>
      </c>
      <c r="D73" s="13">
        <v>59</v>
      </c>
      <c r="E73" s="5">
        <v>56</v>
      </c>
      <c r="F73" s="11"/>
      <c r="G73" s="17">
        <f t="shared" si="1"/>
        <v>3018656.8436275464</v>
      </c>
      <c r="H73" s="11"/>
      <c r="I73" s="17">
        <f t="shared" si="2"/>
        <v>18751205.199246392</v>
      </c>
    </row>
    <row r="74" spans="1:9" ht="12.75" customHeight="1" x14ac:dyDescent="0.2">
      <c r="A74" s="4">
        <v>63</v>
      </c>
      <c r="B74" s="5">
        <v>2081</v>
      </c>
      <c r="C74" s="12">
        <v>89</v>
      </c>
      <c r="D74" s="13">
        <v>60</v>
      </c>
      <c r="E74" s="5">
        <v>57</v>
      </c>
      <c r="F74" s="11"/>
      <c r="G74" s="17">
        <f t="shared" si="1"/>
        <v>3018958.709311909</v>
      </c>
      <c r="H74" s="11"/>
      <c r="I74" s="17">
        <f t="shared" si="2"/>
        <v>19313741.355223782</v>
      </c>
    </row>
    <row r="75" spans="1:9" ht="12.75" customHeight="1" x14ac:dyDescent="0.2">
      <c r="A75" s="4">
        <v>64</v>
      </c>
      <c r="B75" s="5">
        <v>2082</v>
      </c>
      <c r="C75" s="12">
        <v>90</v>
      </c>
      <c r="D75" s="13">
        <v>61</v>
      </c>
      <c r="E75" s="5">
        <v>58</v>
      </c>
      <c r="F75" s="11"/>
      <c r="G75" s="17">
        <f t="shared" si="1"/>
        <v>3019260.60518284</v>
      </c>
      <c r="H75" s="11"/>
      <c r="I75" s="17">
        <f t="shared" si="2"/>
        <v>19893153.595880497</v>
      </c>
    </row>
    <row r="76" spans="1:9" ht="12.75" customHeight="1" x14ac:dyDescent="0.2">
      <c r="A76" s="4">
        <v>65</v>
      </c>
      <c r="B76" s="5">
        <v>2083</v>
      </c>
      <c r="C76" s="12">
        <v>91</v>
      </c>
      <c r="D76" s="13">
        <v>62</v>
      </c>
      <c r="E76" s="5">
        <v>59</v>
      </c>
      <c r="F76" s="11"/>
      <c r="G76" s="17">
        <f t="shared" si="1"/>
        <v>3019562.5312433583</v>
      </c>
      <c r="H76" s="11"/>
      <c r="I76" s="17">
        <f t="shared" si="2"/>
        <v>20489948.203756914</v>
      </c>
    </row>
    <row r="77" spans="1:9" ht="12.75" customHeight="1" x14ac:dyDescent="0.2">
      <c r="A77" s="4">
        <v>66</v>
      </c>
      <c r="B77" s="5">
        <v>2084</v>
      </c>
      <c r="C77" s="12">
        <v>92</v>
      </c>
      <c r="D77" s="13">
        <v>63</v>
      </c>
      <c r="E77" s="5">
        <v>60</v>
      </c>
      <c r="F77" s="11"/>
      <c r="G77" s="17">
        <f t="shared" si="1"/>
        <v>3019864.4874964827</v>
      </c>
      <c r="H77" s="11"/>
      <c r="I77" s="17">
        <f t="shared" ref="I77:I108" si="3">SUM(I76+H77)*(1+$I$11)</f>
        <v>21104646.649869621</v>
      </c>
    </row>
    <row r="78" spans="1:9" ht="12.75" customHeight="1" x14ac:dyDescent="0.2">
      <c r="A78" s="4">
        <v>67</v>
      </c>
      <c r="B78" s="5">
        <v>2085</v>
      </c>
      <c r="C78" s="12">
        <v>93</v>
      </c>
      <c r="D78" s="13">
        <v>64</v>
      </c>
      <c r="E78" s="5">
        <v>61</v>
      </c>
      <c r="F78" s="11"/>
      <c r="G78" s="17">
        <f t="shared" ref="G78" si="4">SUM(G77+F78)*(1+$G$11)</f>
        <v>3020166.4739452321</v>
      </c>
      <c r="H78" s="11"/>
      <c r="I78" s="17">
        <f t="shared" si="3"/>
        <v>21737786.04936571</v>
      </c>
    </row>
    <row r="79" spans="1:9" ht="12.75" customHeight="1" x14ac:dyDescent="0.2">
      <c r="A79" s="4">
        <v>68</v>
      </c>
      <c r="B79" s="5">
        <v>2086</v>
      </c>
      <c r="C79" s="12">
        <v>94</v>
      </c>
      <c r="D79" s="13">
        <v>65</v>
      </c>
      <c r="E79" s="5">
        <v>62</v>
      </c>
      <c r="F79" s="11"/>
      <c r="G79" s="17">
        <f t="shared" si="1"/>
        <v>3020468.4905926264</v>
      </c>
      <c r="H79" s="11"/>
      <c r="I79" s="17">
        <f t="shared" si="3"/>
        <v>22389919.630846683</v>
      </c>
    </row>
    <row r="80" spans="1:9" ht="12.75" customHeight="1" x14ac:dyDescent="0.2">
      <c r="A80" s="4">
        <v>69</v>
      </c>
      <c r="B80" s="5">
        <v>2087</v>
      </c>
      <c r="C80" s="12">
        <v>95</v>
      </c>
      <c r="D80" s="13">
        <v>66</v>
      </c>
      <c r="E80" s="5">
        <v>63</v>
      </c>
      <c r="F80" s="11"/>
      <c r="G80" s="17">
        <f t="shared" ref="G80:G85" si="5">SUM(G79+F80)*(1+$G$11)</f>
        <v>3020770.5374416858</v>
      </c>
      <c r="H80" s="11"/>
      <c r="I80" s="17">
        <f t="shared" si="3"/>
        <v>23061617.219772086</v>
      </c>
    </row>
    <row r="81" spans="1:9" ht="12.75" customHeight="1" x14ac:dyDescent="0.2">
      <c r="A81" s="4">
        <v>70</v>
      </c>
      <c r="B81" s="5">
        <v>2088</v>
      </c>
      <c r="C81" s="12">
        <v>96</v>
      </c>
      <c r="D81" s="13">
        <v>67</v>
      </c>
      <c r="E81" s="5">
        <v>64</v>
      </c>
      <c r="F81" s="11"/>
      <c r="G81" s="17">
        <f t="shared" si="5"/>
        <v>3021072.6144954301</v>
      </c>
      <c r="H81" s="11"/>
      <c r="I81" s="17">
        <f t="shared" si="3"/>
        <v>23753465.736365248</v>
      </c>
    </row>
    <row r="82" spans="1:9" ht="12.75" customHeight="1" x14ac:dyDescent="0.2">
      <c r="A82" s="4">
        <v>71</v>
      </c>
      <c r="B82" s="5">
        <v>2089</v>
      </c>
      <c r="C82" s="12">
        <v>97</v>
      </c>
      <c r="D82" s="13">
        <v>68</v>
      </c>
      <c r="E82" s="5">
        <v>65</v>
      </c>
      <c r="F82" s="11"/>
      <c r="G82" s="17">
        <f t="shared" si="5"/>
        <v>3021374.7217568797</v>
      </c>
      <c r="H82" s="11"/>
      <c r="I82" s="17">
        <f t="shared" si="3"/>
        <v>24466069.708456207</v>
      </c>
    </row>
    <row r="83" spans="1:9" ht="12.75" customHeight="1" x14ac:dyDescent="0.2">
      <c r="A83" s="4">
        <v>72</v>
      </c>
      <c r="B83" s="5">
        <v>2090</v>
      </c>
      <c r="C83" s="12">
        <v>98</v>
      </c>
      <c r="D83" s="13">
        <v>69</v>
      </c>
      <c r="E83" s="5">
        <v>66</v>
      </c>
      <c r="F83" s="11"/>
      <c r="G83" s="17">
        <f t="shared" si="5"/>
        <v>3021676.8592290552</v>
      </c>
      <c r="H83" s="11"/>
      <c r="I83" s="17">
        <f t="shared" si="3"/>
        <v>25200051.799709894</v>
      </c>
    </row>
    <row r="84" spans="1:9" ht="12.75" customHeight="1" x14ac:dyDescent="0.2">
      <c r="A84" s="4">
        <v>73</v>
      </c>
      <c r="B84" s="5">
        <v>2091</v>
      </c>
      <c r="C84" s="12">
        <v>99</v>
      </c>
      <c r="D84" s="13">
        <v>70</v>
      </c>
      <c r="E84" s="5">
        <v>67</v>
      </c>
      <c r="F84" s="11"/>
      <c r="G84" s="17">
        <f t="shared" si="5"/>
        <v>3021979.0269149779</v>
      </c>
      <c r="H84" s="11"/>
      <c r="I84" s="17">
        <f t="shared" si="3"/>
        <v>25956053.353701193</v>
      </c>
    </row>
    <row r="85" spans="1:9" ht="12.75" customHeight="1" thickBot="1" x14ac:dyDescent="0.25">
      <c r="A85" s="6">
        <v>74</v>
      </c>
      <c r="B85" s="7">
        <v>2092</v>
      </c>
      <c r="C85" s="14">
        <v>100</v>
      </c>
      <c r="D85" s="15">
        <v>71</v>
      </c>
      <c r="E85" s="7">
        <v>68</v>
      </c>
      <c r="F85" s="11"/>
      <c r="G85" s="18">
        <f t="shared" si="5"/>
        <v>3022281.2248176695</v>
      </c>
      <c r="H85" s="11"/>
      <c r="I85" s="18">
        <f t="shared" si="3"/>
        <v>26734734.954312228</v>
      </c>
    </row>
    <row r="86" spans="1:9" ht="12.75" customHeight="1" x14ac:dyDescent="0.15"/>
    <row r="87" spans="1:9" ht="12.75" customHeight="1" x14ac:dyDescent="0.15"/>
    <row r="88" spans="1:9" ht="12.75" customHeight="1" x14ac:dyDescent="0.15"/>
    <row r="89" spans="1:9" ht="12.75" customHeight="1" x14ac:dyDescent="0.15"/>
    <row r="90" spans="1:9" ht="12.75" customHeight="1" x14ac:dyDescent="0.15"/>
    <row r="91" spans="1:9" ht="12.75" customHeight="1" x14ac:dyDescent="0.15"/>
    <row r="92" spans="1:9" ht="12.75" customHeight="1" x14ac:dyDescent="0.15"/>
    <row r="93" spans="1:9" ht="12.75" customHeight="1" x14ac:dyDescent="0.15"/>
    <row r="94" spans="1:9" ht="12.75" customHeight="1" x14ac:dyDescent="0.15"/>
    <row r="95" spans="1:9" ht="12.75" customHeight="1" x14ac:dyDescent="0.15"/>
    <row r="96" spans="1:9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</sheetData>
  <sheetProtection algorithmName="SHA-512" hashValue="IsR2sOOc2ozXhJs2tztl5hXVh3J9naKXzMthjhQLc5aiQO45wYfKyo7xRGDHfzJEjJoOLUSq9OW5TVp2FnUfrw==" saltValue="c5XTSst5UH89LR+mn0xUtg==" spinCount="100000" sheet="1" objects="1" scenarios="1"/>
  <mergeCells count="15">
    <mergeCell ref="F6:I6"/>
    <mergeCell ref="F10:G10"/>
    <mergeCell ref="A10:A11"/>
    <mergeCell ref="B10:B11"/>
    <mergeCell ref="C10:C11"/>
    <mergeCell ref="D10:D11"/>
    <mergeCell ref="E10:E11"/>
    <mergeCell ref="H10:I10"/>
    <mergeCell ref="F7:I7"/>
    <mergeCell ref="F8:I8"/>
    <mergeCell ref="A1:D1"/>
    <mergeCell ref="F2:I2"/>
    <mergeCell ref="F3:I3"/>
    <mergeCell ref="F4:I4"/>
    <mergeCell ref="F5:I5"/>
  </mergeCells>
  <phoneticPr fontId="1"/>
  <conditionalFormatting sqref="I12 G11:G13 H10 F146:I896 F86:H145 B12:B896 G9:I9 B3:B10 F2:F85">
    <cfRule type="cellIs" dxfId="6" priority="8" operator="lessThan">
      <formula>0</formula>
    </cfRule>
  </conditionalFormatting>
  <conditionalFormatting sqref="G14:G85">
    <cfRule type="cellIs" dxfId="5" priority="7" operator="lessThan">
      <formula>0</formula>
    </cfRule>
  </conditionalFormatting>
  <conditionalFormatting sqref="H11:I11">
    <cfRule type="cellIs" dxfId="4" priority="6" operator="lessThan">
      <formula>0</formula>
    </cfRule>
  </conditionalFormatting>
  <conditionalFormatting sqref="I13:I85">
    <cfRule type="cellIs" dxfId="3" priority="5" operator="lessThan">
      <formula>0</formula>
    </cfRule>
  </conditionalFormatting>
  <conditionalFormatting sqref="I86:I145">
    <cfRule type="cellIs" dxfId="2" priority="3" operator="lessThan">
      <formula>0</formula>
    </cfRule>
  </conditionalFormatting>
  <conditionalFormatting sqref="H13:H85">
    <cfRule type="cellIs" dxfId="1" priority="2" operator="lessThan">
      <formula>0</formula>
    </cfRule>
  </conditionalFormatting>
  <conditionalFormatting sqref="H12">
    <cfRule type="cellIs" dxfId="0" priority="1" operator="lessThan">
      <formula>0</formula>
    </cfRule>
  </conditionalFormatting>
  <pageMargins left="0.31496062992125984" right="0.31496062992125984" top="0" bottom="0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我が家の貯金額予定表（例）</vt:lpstr>
      <vt:lpstr>'我が家の貯金額予定表（例）'!Print_Titles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2019-10-15T07:44:00Z</cp:lastPrinted>
  <dcterms:created xsi:type="dcterms:W3CDTF">2019-10-15T07:04:19Z</dcterms:created>
  <dcterms:modified xsi:type="dcterms:W3CDTF">2019-11-01T02:36:33Z</dcterms:modified>
</cp:coreProperties>
</file>